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<sst xmlns="http://schemas.openxmlformats.org/spreadsheetml/2006/main" count="273" uniqueCount="146">
  <si>
    <t>鄂尔多斯市中心医院电脑耗材采购计划表</t>
  </si>
  <si>
    <t>序号</t>
  </si>
  <si>
    <t>品名</t>
  </si>
  <si>
    <t>规格型号</t>
  </si>
  <si>
    <t>单位</t>
  </si>
  <si>
    <t>数量</t>
  </si>
  <si>
    <t>单价（元）</t>
  </si>
  <si>
    <t>金额（元）</t>
  </si>
  <si>
    <t>摆齿</t>
  </si>
  <si>
    <t>摆齿佳能6300 RC2-6242-000</t>
  </si>
  <si>
    <t>个</t>
  </si>
  <si>
    <t>标签</t>
  </si>
  <si>
    <t>资产标签 60*80</t>
  </si>
  <si>
    <t>卷</t>
  </si>
  <si>
    <t>齿轮组</t>
  </si>
  <si>
    <t>TSC-243E齿轮组</t>
  </si>
  <si>
    <t>块</t>
  </si>
  <si>
    <t>传感器</t>
  </si>
  <si>
    <t>HP200前盖传感器</t>
  </si>
  <si>
    <t>搓纸轮</t>
  </si>
  <si>
    <t>HP1007/1008搓纸轮</t>
  </si>
  <si>
    <t>佳能6300纸盒搓纸轮 RM1-6414</t>
  </si>
  <si>
    <t>打印线</t>
  </si>
  <si>
    <t>打印线USB1.5米</t>
  </si>
  <si>
    <t>条</t>
  </si>
  <si>
    <t>灯管</t>
  </si>
  <si>
    <t>LED屏灯管</t>
  </si>
  <si>
    <t>显示器灯管</t>
  </si>
  <si>
    <t>电机</t>
  </si>
  <si>
    <t>条码机TTP-244PLUS  电机</t>
  </si>
  <si>
    <t>电源板</t>
  </si>
  <si>
    <t>LED电源板</t>
  </si>
  <si>
    <t>神州视翰电源板</t>
  </si>
  <si>
    <t>神州视翰电源板小屏</t>
  </si>
  <si>
    <t>读卡器</t>
  </si>
  <si>
    <t>明泰医保读卡器</t>
  </si>
  <si>
    <t>废粉盒</t>
  </si>
  <si>
    <t>废粉盒东芝FC505/2555/3555/5005</t>
  </si>
  <si>
    <t>分页器</t>
  </si>
  <si>
    <t>东芝240s分页器</t>
  </si>
  <si>
    <t>分页器佳能6300 RM1-6397</t>
  </si>
  <si>
    <t>惠普/佳能6300分页器</t>
  </si>
  <si>
    <t>粉盒</t>
  </si>
  <si>
    <t>粉盒天威HP218A/带芯片</t>
  </si>
  <si>
    <t>粉盒天亦兄弟201/1518/1813/1818/1118/1035</t>
  </si>
  <si>
    <t>套</t>
  </si>
  <si>
    <t>粉盒天亦兄弟3435/3450/8530/3495/8540</t>
  </si>
  <si>
    <t>天亦兄弟HL9310CDM墨粉盒 M</t>
  </si>
  <si>
    <t>天亦兄弟HL9310CDM墨粉盒 Y</t>
  </si>
  <si>
    <t>天亦兄弟HL9310CDM墨粉盒BK</t>
  </si>
  <si>
    <t xml:space="preserve">天亦兄弟HL9310CDM墨粉盒C </t>
  </si>
  <si>
    <t xml:space="preserve">粉盒奔图P3370DN </t>
  </si>
  <si>
    <t>高压板</t>
  </si>
  <si>
    <t>神州视翰高压板</t>
  </si>
  <si>
    <t>共享器</t>
  </si>
  <si>
    <t>打印机共享器</t>
  </si>
  <si>
    <t>鼓轴</t>
  </si>
  <si>
    <r>
      <t>东芝</t>
    </r>
    <r>
      <rPr>
        <sz val="10"/>
        <color indexed="8"/>
        <rFont val="宋体"/>
        <family val="0"/>
      </rPr>
      <t>256鼓轴</t>
    </r>
  </si>
  <si>
    <t>固态硬盘</t>
  </si>
  <si>
    <t>128G固态硬盘M.2</t>
  </si>
  <si>
    <t>联想240G固态硬盘</t>
  </si>
  <si>
    <t>扩音器</t>
  </si>
  <si>
    <t>离合器</t>
  </si>
  <si>
    <t>东芝256/357对位离合器</t>
  </si>
  <si>
    <t>路由器</t>
  </si>
  <si>
    <t>华为Q2子母路由器</t>
  </si>
  <si>
    <t>墨粉</t>
  </si>
  <si>
    <t>墨粉东芝 3008/2508/3508/5008低容</t>
  </si>
  <si>
    <t>支</t>
  </si>
  <si>
    <t xml:space="preserve">墨粉东芝2000AC/FC505 黑 高容 </t>
  </si>
  <si>
    <t>墨粉东芝2000AC/FC505 红 高容</t>
  </si>
  <si>
    <t>墨粉东芝2000AC/FC505 黄 高容</t>
  </si>
  <si>
    <t>墨粉东芝2000AC/FC505 蓝 高容</t>
  </si>
  <si>
    <t>墨粉东芝2303/2309/2809/6K</t>
  </si>
  <si>
    <t>墨粉东芝2323/2523/2823/2829/2822/17.5K</t>
  </si>
  <si>
    <t>墨粉东芝2518/3018/3518/4518/5018C /4590高容</t>
  </si>
  <si>
    <t>墨粉东芝2518/3018/3518/4518/5018CM 低容</t>
  </si>
  <si>
    <t>墨盒</t>
  </si>
  <si>
    <t>爱普生1661（ME10） BK</t>
  </si>
  <si>
    <t>爱普生1662（ME10）墨盒C</t>
  </si>
  <si>
    <t>爱普生1664（ME10）墨盒Y</t>
  </si>
  <si>
    <t>墨盒惠普8210/955 黑</t>
  </si>
  <si>
    <t>墨盒惠普8210/955 红</t>
  </si>
  <si>
    <t>墨盒惠普8210/955 黄</t>
  </si>
  <si>
    <t>墨盒惠普8210/955 蓝</t>
  </si>
  <si>
    <t>墨水</t>
  </si>
  <si>
    <t>爱普生L1118/004红水（C13T00U380）</t>
  </si>
  <si>
    <t>爱普生L1118/004黄水（C13T00U480）</t>
  </si>
  <si>
    <t>爱普生L1118/004青水（C13T00U280）</t>
  </si>
  <si>
    <t>爱普生墨水L1118/004BK（C13T00U180）</t>
  </si>
  <si>
    <t>墨水爱普生L1800/6744黄色</t>
  </si>
  <si>
    <t>墨水爱普生L1800/6746浅红</t>
  </si>
  <si>
    <t>瓶</t>
  </si>
  <si>
    <t>墨水佳能原装 890/1800/2800/3800黑</t>
  </si>
  <si>
    <t>墨水佳能原装890/1800/2800/3800红1</t>
  </si>
  <si>
    <t>墨水佳能原装890/1800/2800/3800黄</t>
  </si>
  <si>
    <t>墨水佳能原装890/1800/2800/3800蓝</t>
  </si>
  <si>
    <t>12</t>
  </si>
  <si>
    <t>内存条</t>
  </si>
  <si>
    <t>4代4G内存条</t>
  </si>
  <si>
    <t>根</t>
  </si>
  <si>
    <t>切换器</t>
  </si>
  <si>
    <t>HDMI二进一出切换器</t>
  </si>
  <si>
    <t>热敏电阻</t>
  </si>
  <si>
    <t>热敏电阻东芝166/255/355（6LJ191010/6LK257420</t>
  </si>
  <si>
    <t>扫描枪</t>
  </si>
  <si>
    <t>扫描枪14880</t>
  </si>
  <si>
    <t>新大陆OY26（OY20）扫描枪</t>
  </si>
  <si>
    <t>摄像头</t>
  </si>
  <si>
    <t>双飞燕高清摄像头1600万</t>
  </si>
  <si>
    <t>适配器</t>
  </si>
  <si>
    <t>电源适配器</t>
  </si>
  <si>
    <t>恢复数据</t>
  </si>
  <si>
    <t>次</t>
  </si>
  <si>
    <t>数据线</t>
  </si>
  <si>
    <t>HDMI数据线2米</t>
  </si>
  <si>
    <t>双面器</t>
  </si>
  <si>
    <t>东芝2303A双面器</t>
  </si>
  <si>
    <t>碳带</t>
  </si>
  <si>
    <t>贝迪碳带IP-R4302</t>
  </si>
  <si>
    <t>特殊标签</t>
  </si>
  <si>
    <t>2.5*2.5*2000标签纸</t>
  </si>
  <si>
    <t>贝迪液氮标签THT-163-490-3(-196度）</t>
  </si>
  <si>
    <t>网卡</t>
  </si>
  <si>
    <t>USB转网卡</t>
  </si>
  <si>
    <t>硒鼓</t>
  </si>
  <si>
    <t>硒鼓天威 215/211/223/229/337</t>
  </si>
  <si>
    <t>硒鼓天亦三星 2023/2029/112S</t>
  </si>
  <si>
    <t>硒鼓天亦兄弟3435/3450/8530/3495/8540</t>
  </si>
  <si>
    <t>奔图 405  M6705DN/M7205FDN/3370硒鼓</t>
  </si>
  <si>
    <t>线</t>
  </si>
  <si>
    <t>HDMI线50米</t>
  </si>
  <si>
    <t>HDMI转VGA线</t>
  </si>
  <si>
    <t>芯片</t>
  </si>
  <si>
    <t>神州视翰电源板芯片</t>
  </si>
  <si>
    <t>3</t>
  </si>
  <si>
    <t>神州视翰主板芯片</t>
  </si>
  <si>
    <t>指纹仪</t>
  </si>
  <si>
    <t>中控指纹仪 4500</t>
  </si>
  <si>
    <t>主板</t>
  </si>
  <si>
    <t>启天3400电脑主板</t>
  </si>
  <si>
    <t>条码TSC245主板</t>
  </si>
  <si>
    <t>组件</t>
  </si>
  <si>
    <t>三星4321NS进纸组件</t>
  </si>
  <si>
    <t>总价合计</t>
  </si>
  <si>
    <t>注：供应商报价时，单价及总价均不得高于预算价格，否则作废标处理。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</si>
</sst>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&quot;￥&quot;#,##0.00;\-&quot;￥&quot;#,##0.00"/>
    <numFmt numFmtId="179" formatCode="_-* #,##0_-;\-* #,##0_-;_-* &quot;-&quot;_-;_-@_-"/>
  </numFmts>
  <fonts count="52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  <font>
      <b/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7" fontId="0" fillId="0" borderId="10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F102" sqref="F102"/>
    </sheetView>
  </sheetViews>
  <sheetFormatPr defaultColWidth="9.00390625" defaultRowHeight="14.25"/>
  <cols>
    <col min="1" max="1" width="6.25390625" style="0" customWidth="1"/>
    <col min="2" max="2" width="8.00390625" style="0" bestFit="1" customWidth="1"/>
    <col min="3" max="3" width="35.625" style="0" customWidth="1"/>
    <col min="4" max="4" width="7.375" style="0" customWidth="1"/>
    <col min="5" max="5" width="8.00390625" style="0" customWidth="1"/>
    <col min="6" max="6" width="15.00390625" style="0" customWidth="1"/>
    <col min="7" max="7" width="13.625" style="0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customHeight="1">
      <c r="A3" s="4">
        <v>1</v>
      </c>
      <c r="B3" s="4" t="s">
        <v>8</v>
      </c>
      <c r="C3" s="5" t="s">
        <v>9</v>
      </c>
      <c r="D3" s="5" t="s">
        <v>10</v>
      </c>
      <c r="E3" s="6">
        <v>1</v>
      </c>
      <c r="F3" s="6">
        <v>98</v>
      </c>
      <c r="G3" s="6">
        <f aca="true" t="shared" si="0" ref="G3:G34">E3*F3</f>
        <v>98</v>
      </c>
    </row>
    <row r="4" spans="1:7" ht="22.5" customHeight="1">
      <c r="A4" s="4">
        <v>2</v>
      </c>
      <c r="B4" s="4" t="s">
        <v>11</v>
      </c>
      <c r="C4" s="5" t="s">
        <v>12</v>
      </c>
      <c r="D4" s="5" t="s">
        <v>13</v>
      </c>
      <c r="E4" s="6">
        <v>20</v>
      </c>
      <c r="F4" s="7">
        <v>150</v>
      </c>
      <c r="G4" s="6">
        <f t="shared" si="0"/>
        <v>3000</v>
      </c>
    </row>
    <row r="5" spans="1:7" ht="22.5" customHeight="1">
      <c r="A5" s="4">
        <v>3</v>
      </c>
      <c r="B5" s="4" t="s">
        <v>14</v>
      </c>
      <c r="C5" s="5" t="s">
        <v>15</v>
      </c>
      <c r="D5" s="5" t="s">
        <v>16</v>
      </c>
      <c r="E5" s="6">
        <v>1</v>
      </c>
      <c r="F5" s="6">
        <v>252</v>
      </c>
      <c r="G5" s="6">
        <f t="shared" si="0"/>
        <v>252</v>
      </c>
    </row>
    <row r="6" spans="1:7" ht="22.5" customHeight="1">
      <c r="A6" s="4">
        <v>4</v>
      </c>
      <c r="B6" s="4" t="s">
        <v>17</v>
      </c>
      <c r="C6" s="5" t="s">
        <v>18</v>
      </c>
      <c r="D6" s="5" t="s">
        <v>10</v>
      </c>
      <c r="E6" s="6">
        <v>1</v>
      </c>
      <c r="F6" s="6">
        <v>260</v>
      </c>
      <c r="G6" s="6">
        <f t="shared" si="0"/>
        <v>260</v>
      </c>
    </row>
    <row r="7" spans="1:7" ht="22.5" customHeight="1">
      <c r="A7" s="4">
        <v>5</v>
      </c>
      <c r="B7" s="4" t="s">
        <v>19</v>
      </c>
      <c r="C7" s="5" t="s">
        <v>20</v>
      </c>
      <c r="D7" s="5" t="s">
        <v>10</v>
      </c>
      <c r="E7" s="6">
        <v>2</v>
      </c>
      <c r="F7" s="6">
        <v>73</v>
      </c>
      <c r="G7" s="6">
        <f t="shared" si="0"/>
        <v>146</v>
      </c>
    </row>
    <row r="8" spans="1:7" ht="22.5" customHeight="1">
      <c r="A8" s="4">
        <v>6</v>
      </c>
      <c r="B8" s="4" t="s">
        <v>19</v>
      </c>
      <c r="C8" s="5" t="s">
        <v>21</v>
      </c>
      <c r="D8" s="5" t="s">
        <v>10</v>
      </c>
      <c r="E8" s="6">
        <v>1</v>
      </c>
      <c r="F8" s="6">
        <v>98</v>
      </c>
      <c r="G8" s="6">
        <f t="shared" si="0"/>
        <v>98</v>
      </c>
    </row>
    <row r="9" spans="1:7" ht="22.5" customHeight="1">
      <c r="A9" s="4">
        <v>7</v>
      </c>
      <c r="B9" s="4" t="s">
        <v>22</v>
      </c>
      <c r="C9" s="5" t="s">
        <v>23</v>
      </c>
      <c r="D9" s="5" t="s">
        <v>24</v>
      </c>
      <c r="E9" s="6">
        <v>2</v>
      </c>
      <c r="F9" s="5">
        <v>7</v>
      </c>
      <c r="G9" s="6">
        <f t="shared" si="0"/>
        <v>14</v>
      </c>
    </row>
    <row r="10" spans="1:7" ht="22.5" customHeight="1">
      <c r="A10" s="4">
        <v>8</v>
      </c>
      <c r="B10" s="4" t="s">
        <v>25</v>
      </c>
      <c r="C10" s="5" t="s">
        <v>26</v>
      </c>
      <c r="D10" s="5" t="s">
        <v>10</v>
      </c>
      <c r="E10" s="6">
        <v>1</v>
      </c>
      <c r="F10" s="6">
        <v>360</v>
      </c>
      <c r="G10" s="6">
        <f t="shared" si="0"/>
        <v>360</v>
      </c>
    </row>
    <row r="11" spans="1:7" ht="22.5" customHeight="1">
      <c r="A11" s="4">
        <v>9</v>
      </c>
      <c r="B11" s="4" t="s">
        <v>25</v>
      </c>
      <c r="C11" s="8" t="s">
        <v>27</v>
      </c>
      <c r="D11" s="5" t="s">
        <v>10</v>
      </c>
      <c r="E11" s="6">
        <v>1</v>
      </c>
      <c r="F11" s="6">
        <v>280</v>
      </c>
      <c r="G11" s="6">
        <f t="shared" si="0"/>
        <v>280</v>
      </c>
    </row>
    <row r="12" spans="1:7" ht="22.5" customHeight="1">
      <c r="A12" s="4">
        <v>10</v>
      </c>
      <c r="B12" s="4" t="s">
        <v>28</v>
      </c>
      <c r="C12" s="5" t="s">
        <v>29</v>
      </c>
      <c r="D12" s="5" t="s">
        <v>10</v>
      </c>
      <c r="E12" s="6">
        <v>1</v>
      </c>
      <c r="F12" s="6">
        <v>260</v>
      </c>
      <c r="G12" s="6">
        <f t="shared" si="0"/>
        <v>260</v>
      </c>
    </row>
    <row r="13" spans="1:7" ht="22.5" customHeight="1">
      <c r="A13" s="4">
        <v>11</v>
      </c>
      <c r="B13" s="4" t="s">
        <v>30</v>
      </c>
      <c r="C13" s="8" t="s">
        <v>31</v>
      </c>
      <c r="D13" s="5" t="s">
        <v>10</v>
      </c>
      <c r="E13" s="6">
        <v>1</v>
      </c>
      <c r="F13" s="6">
        <v>280</v>
      </c>
      <c r="G13" s="6">
        <f t="shared" si="0"/>
        <v>280</v>
      </c>
    </row>
    <row r="14" spans="1:7" ht="22.5" customHeight="1">
      <c r="A14" s="4">
        <v>12</v>
      </c>
      <c r="B14" s="4" t="s">
        <v>30</v>
      </c>
      <c r="C14" s="5" t="s">
        <v>32</v>
      </c>
      <c r="D14" s="5" t="s">
        <v>16</v>
      </c>
      <c r="E14" s="6">
        <v>14</v>
      </c>
      <c r="F14" s="6">
        <v>580</v>
      </c>
      <c r="G14" s="6">
        <f t="shared" si="0"/>
        <v>8120</v>
      </c>
    </row>
    <row r="15" spans="1:7" ht="22.5" customHeight="1">
      <c r="A15" s="4">
        <v>13</v>
      </c>
      <c r="B15" s="4" t="s">
        <v>30</v>
      </c>
      <c r="C15" s="5" t="s">
        <v>33</v>
      </c>
      <c r="D15" s="5" t="s">
        <v>16</v>
      </c>
      <c r="E15" s="6">
        <v>1</v>
      </c>
      <c r="F15" s="6">
        <v>502</v>
      </c>
      <c r="G15" s="6">
        <f t="shared" si="0"/>
        <v>502</v>
      </c>
    </row>
    <row r="16" spans="1:7" ht="22.5" customHeight="1">
      <c r="A16" s="4">
        <v>14</v>
      </c>
      <c r="B16" s="4" t="s">
        <v>34</v>
      </c>
      <c r="C16" s="5" t="s">
        <v>35</v>
      </c>
      <c r="D16" s="5" t="s">
        <v>10</v>
      </c>
      <c r="E16" s="6">
        <v>2</v>
      </c>
      <c r="F16" s="5">
        <v>750</v>
      </c>
      <c r="G16" s="6">
        <f t="shared" si="0"/>
        <v>1500</v>
      </c>
    </row>
    <row r="17" spans="1:7" ht="22.5" customHeight="1">
      <c r="A17" s="4">
        <v>15</v>
      </c>
      <c r="B17" s="4" t="s">
        <v>36</v>
      </c>
      <c r="C17" s="5" t="s">
        <v>37</v>
      </c>
      <c r="D17" s="5" t="s">
        <v>10</v>
      </c>
      <c r="E17" s="6">
        <v>2</v>
      </c>
      <c r="F17" s="6">
        <v>252</v>
      </c>
      <c r="G17" s="6">
        <f t="shared" si="0"/>
        <v>504</v>
      </c>
    </row>
    <row r="18" spans="1:7" ht="22.5" customHeight="1">
      <c r="A18" s="4">
        <v>16</v>
      </c>
      <c r="B18" s="4" t="s">
        <v>38</v>
      </c>
      <c r="C18" s="5" t="s">
        <v>39</v>
      </c>
      <c r="D18" s="5" t="s">
        <v>10</v>
      </c>
      <c r="E18" s="6">
        <v>1</v>
      </c>
      <c r="F18" s="6">
        <v>98</v>
      </c>
      <c r="G18" s="6">
        <f t="shared" si="0"/>
        <v>98</v>
      </c>
    </row>
    <row r="19" spans="1:7" ht="22.5" customHeight="1">
      <c r="A19" s="4">
        <v>17</v>
      </c>
      <c r="B19" s="4" t="s">
        <v>38</v>
      </c>
      <c r="C19" s="5" t="s">
        <v>40</v>
      </c>
      <c r="D19" s="5" t="s">
        <v>10</v>
      </c>
      <c r="E19" s="6">
        <v>1</v>
      </c>
      <c r="F19" s="6">
        <v>127</v>
      </c>
      <c r="G19" s="6">
        <f t="shared" si="0"/>
        <v>127</v>
      </c>
    </row>
    <row r="20" spans="1:7" ht="22.5" customHeight="1">
      <c r="A20" s="4">
        <v>18</v>
      </c>
      <c r="B20" s="4" t="s">
        <v>38</v>
      </c>
      <c r="C20" s="5" t="s">
        <v>41</v>
      </c>
      <c r="D20" s="5" t="s">
        <v>10</v>
      </c>
      <c r="E20" s="6">
        <v>2</v>
      </c>
      <c r="F20" s="6">
        <v>147</v>
      </c>
      <c r="G20" s="6">
        <f t="shared" si="0"/>
        <v>294</v>
      </c>
    </row>
    <row r="21" spans="1:7" ht="22.5" customHeight="1">
      <c r="A21" s="4">
        <v>19</v>
      </c>
      <c r="B21" s="4" t="s">
        <v>42</v>
      </c>
      <c r="C21" s="5" t="s">
        <v>43</v>
      </c>
      <c r="D21" s="5" t="s">
        <v>10</v>
      </c>
      <c r="E21" s="6">
        <v>2</v>
      </c>
      <c r="F21" s="6">
        <v>252</v>
      </c>
      <c r="G21" s="6">
        <f t="shared" si="0"/>
        <v>504</v>
      </c>
    </row>
    <row r="22" spans="1:7" ht="22.5" customHeight="1">
      <c r="A22" s="4">
        <v>20</v>
      </c>
      <c r="B22" s="4" t="s">
        <v>42</v>
      </c>
      <c r="C22" s="5" t="s">
        <v>44</v>
      </c>
      <c r="D22" s="5" t="s">
        <v>45</v>
      </c>
      <c r="E22" s="6">
        <v>1</v>
      </c>
      <c r="F22" s="6">
        <v>260</v>
      </c>
      <c r="G22" s="6">
        <f t="shared" si="0"/>
        <v>260</v>
      </c>
    </row>
    <row r="23" spans="1:7" ht="22.5" customHeight="1">
      <c r="A23" s="4">
        <v>21</v>
      </c>
      <c r="B23" s="4" t="s">
        <v>42</v>
      </c>
      <c r="C23" s="5" t="s">
        <v>46</v>
      </c>
      <c r="D23" s="5" t="s">
        <v>10</v>
      </c>
      <c r="E23" s="6">
        <v>44</v>
      </c>
      <c r="F23" s="6">
        <v>252</v>
      </c>
      <c r="G23" s="6">
        <f t="shared" si="0"/>
        <v>11088</v>
      </c>
    </row>
    <row r="24" spans="1:7" ht="22.5" customHeight="1">
      <c r="A24" s="4">
        <v>22</v>
      </c>
      <c r="B24" s="4" t="s">
        <v>42</v>
      </c>
      <c r="C24" s="5" t="s">
        <v>47</v>
      </c>
      <c r="D24" s="5" t="s">
        <v>10</v>
      </c>
      <c r="E24" s="6">
        <v>4</v>
      </c>
      <c r="F24" s="6">
        <v>252</v>
      </c>
      <c r="G24" s="6">
        <f t="shared" si="0"/>
        <v>1008</v>
      </c>
    </row>
    <row r="25" spans="1:7" ht="22.5" customHeight="1">
      <c r="A25" s="4">
        <v>23</v>
      </c>
      <c r="B25" s="4" t="s">
        <v>42</v>
      </c>
      <c r="C25" s="5" t="s">
        <v>48</v>
      </c>
      <c r="D25" s="5" t="s">
        <v>10</v>
      </c>
      <c r="E25" s="6">
        <v>4</v>
      </c>
      <c r="F25" s="6">
        <v>252</v>
      </c>
      <c r="G25" s="6">
        <f t="shared" si="0"/>
        <v>1008</v>
      </c>
    </row>
    <row r="26" spans="1:7" ht="22.5" customHeight="1">
      <c r="A26" s="4">
        <v>24</v>
      </c>
      <c r="B26" s="4" t="s">
        <v>42</v>
      </c>
      <c r="C26" s="5" t="s">
        <v>49</v>
      </c>
      <c r="D26" s="5" t="s">
        <v>10</v>
      </c>
      <c r="E26" s="6">
        <v>4</v>
      </c>
      <c r="F26" s="6">
        <v>252</v>
      </c>
      <c r="G26" s="6">
        <f t="shared" si="0"/>
        <v>1008</v>
      </c>
    </row>
    <row r="27" spans="1:7" ht="22.5" customHeight="1">
      <c r="A27" s="4">
        <v>25</v>
      </c>
      <c r="B27" s="4" t="s">
        <v>42</v>
      </c>
      <c r="C27" s="5" t="s">
        <v>50</v>
      </c>
      <c r="D27" s="5" t="s">
        <v>10</v>
      </c>
      <c r="E27" s="6">
        <v>4</v>
      </c>
      <c r="F27" s="6">
        <v>252</v>
      </c>
      <c r="G27" s="6">
        <f t="shared" si="0"/>
        <v>1008</v>
      </c>
    </row>
    <row r="28" spans="1:7" ht="22.5" customHeight="1">
      <c r="A28" s="4">
        <v>26</v>
      </c>
      <c r="B28" s="4" t="s">
        <v>42</v>
      </c>
      <c r="C28" s="5" t="s">
        <v>51</v>
      </c>
      <c r="D28" s="5" t="s">
        <v>10</v>
      </c>
      <c r="E28" s="6">
        <v>30</v>
      </c>
      <c r="F28" s="6">
        <v>252</v>
      </c>
      <c r="G28" s="6">
        <f t="shared" si="0"/>
        <v>7560</v>
      </c>
    </row>
    <row r="29" spans="1:7" ht="22.5" customHeight="1">
      <c r="A29" s="4">
        <v>27</v>
      </c>
      <c r="B29" s="4" t="s">
        <v>52</v>
      </c>
      <c r="C29" s="5" t="s">
        <v>53</v>
      </c>
      <c r="D29" s="5" t="s">
        <v>16</v>
      </c>
      <c r="E29" s="6">
        <v>15</v>
      </c>
      <c r="F29" s="6">
        <v>179</v>
      </c>
      <c r="G29" s="6">
        <f t="shared" si="0"/>
        <v>2685</v>
      </c>
    </row>
    <row r="30" spans="1:7" ht="22.5" customHeight="1">
      <c r="A30" s="4">
        <v>28</v>
      </c>
      <c r="B30" s="4" t="s">
        <v>54</v>
      </c>
      <c r="C30" s="5" t="s">
        <v>55</v>
      </c>
      <c r="D30" s="5" t="s">
        <v>10</v>
      </c>
      <c r="E30" s="6">
        <v>1</v>
      </c>
      <c r="F30" s="5">
        <v>45</v>
      </c>
      <c r="G30" s="6">
        <f t="shared" si="0"/>
        <v>45</v>
      </c>
    </row>
    <row r="31" spans="1:7" ht="22.5" customHeight="1">
      <c r="A31" s="4">
        <v>29</v>
      </c>
      <c r="B31" s="4" t="s">
        <v>56</v>
      </c>
      <c r="C31" s="5" t="s">
        <v>57</v>
      </c>
      <c r="D31" s="5" t="s">
        <v>45</v>
      </c>
      <c r="E31" s="6">
        <v>1</v>
      </c>
      <c r="F31" s="6">
        <v>460</v>
      </c>
      <c r="G31" s="6">
        <f t="shared" si="0"/>
        <v>460</v>
      </c>
    </row>
    <row r="32" spans="1:7" ht="22.5" customHeight="1">
      <c r="A32" s="4">
        <v>30</v>
      </c>
      <c r="B32" s="4" t="s">
        <v>58</v>
      </c>
      <c r="C32" s="5" t="s">
        <v>59</v>
      </c>
      <c r="D32" s="5" t="s">
        <v>10</v>
      </c>
      <c r="E32" s="6">
        <v>1</v>
      </c>
      <c r="F32" s="6">
        <v>450</v>
      </c>
      <c r="G32" s="6">
        <f t="shared" si="0"/>
        <v>450</v>
      </c>
    </row>
    <row r="33" spans="1:7" ht="22.5" customHeight="1">
      <c r="A33" s="4">
        <v>31</v>
      </c>
      <c r="B33" s="4" t="s">
        <v>58</v>
      </c>
      <c r="C33" s="5" t="s">
        <v>60</v>
      </c>
      <c r="D33" s="5" t="s">
        <v>16</v>
      </c>
      <c r="E33" s="6">
        <v>1</v>
      </c>
      <c r="F33" s="6">
        <v>380</v>
      </c>
      <c r="G33" s="6">
        <f t="shared" si="0"/>
        <v>380</v>
      </c>
    </row>
    <row r="34" spans="1:7" ht="22.5" customHeight="1">
      <c r="A34" s="4">
        <v>32</v>
      </c>
      <c r="B34" s="4" t="s">
        <v>61</v>
      </c>
      <c r="C34" s="5" t="s">
        <v>61</v>
      </c>
      <c r="D34" s="5" t="s">
        <v>10</v>
      </c>
      <c r="E34" s="6">
        <v>1</v>
      </c>
      <c r="F34" s="6">
        <v>280</v>
      </c>
      <c r="G34" s="6">
        <f t="shared" si="0"/>
        <v>280</v>
      </c>
    </row>
    <row r="35" spans="1:7" ht="22.5" customHeight="1">
      <c r="A35" s="4">
        <v>33</v>
      </c>
      <c r="B35" s="4" t="s">
        <v>62</v>
      </c>
      <c r="C35" s="5" t="s">
        <v>63</v>
      </c>
      <c r="D35" s="5" t="s">
        <v>10</v>
      </c>
      <c r="E35" s="6">
        <v>1</v>
      </c>
      <c r="F35" s="6">
        <v>380</v>
      </c>
      <c r="G35" s="6">
        <f aca="true" t="shared" si="1" ref="G35:G66">E35*F35</f>
        <v>380</v>
      </c>
    </row>
    <row r="36" spans="1:7" ht="22.5" customHeight="1">
      <c r="A36" s="4">
        <v>34</v>
      </c>
      <c r="B36" s="4" t="s">
        <v>64</v>
      </c>
      <c r="C36" s="5" t="s">
        <v>65</v>
      </c>
      <c r="D36" s="5" t="s">
        <v>10</v>
      </c>
      <c r="E36" s="6">
        <v>1</v>
      </c>
      <c r="F36" s="5">
        <v>850</v>
      </c>
      <c r="G36" s="6">
        <f t="shared" si="1"/>
        <v>850</v>
      </c>
    </row>
    <row r="37" spans="1:7" ht="22.5" customHeight="1">
      <c r="A37" s="4">
        <v>35</v>
      </c>
      <c r="B37" s="4" t="s">
        <v>66</v>
      </c>
      <c r="C37" s="5" t="s">
        <v>67</v>
      </c>
      <c r="D37" s="5" t="s">
        <v>68</v>
      </c>
      <c r="E37" s="6">
        <v>1</v>
      </c>
      <c r="F37" s="6">
        <v>380</v>
      </c>
      <c r="G37" s="6">
        <f t="shared" si="1"/>
        <v>380</v>
      </c>
    </row>
    <row r="38" spans="1:7" ht="22.5" customHeight="1">
      <c r="A38" s="4">
        <v>36</v>
      </c>
      <c r="B38" s="4" t="s">
        <v>66</v>
      </c>
      <c r="C38" s="9" t="s">
        <v>69</v>
      </c>
      <c r="D38" s="5" t="s">
        <v>68</v>
      </c>
      <c r="E38" s="6">
        <v>5</v>
      </c>
      <c r="F38" s="6">
        <v>580</v>
      </c>
      <c r="G38" s="6">
        <f t="shared" si="1"/>
        <v>2900</v>
      </c>
    </row>
    <row r="39" spans="1:7" ht="22.5" customHeight="1">
      <c r="A39" s="4">
        <v>37</v>
      </c>
      <c r="B39" s="4" t="s">
        <v>66</v>
      </c>
      <c r="C39" s="5" t="s">
        <v>70</v>
      </c>
      <c r="D39" s="5" t="s">
        <v>68</v>
      </c>
      <c r="E39" s="6">
        <v>5</v>
      </c>
      <c r="F39" s="6">
        <v>680</v>
      </c>
      <c r="G39" s="6">
        <f t="shared" si="1"/>
        <v>3400</v>
      </c>
    </row>
    <row r="40" spans="1:7" ht="22.5" customHeight="1">
      <c r="A40" s="4">
        <v>38</v>
      </c>
      <c r="B40" s="4" t="s">
        <v>66</v>
      </c>
      <c r="C40" s="5" t="s">
        <v>71</v>
      </c>
      <c r="D40" s="5" t="s">
        <v>68</v>
      </c>
      <c r="E40" s="6">
        <v>5</v>
      </c>
      <c r="F40" s="6">
        <v>680</v>
      </c>
      <c r="G40" s="6">
        <f t="shared" si="1"/>
        <v>3400</v>
      </c>
    </row>
    <row r="41" spans="1:7" ht="22.5" customHeight="1">
      <c r="A41" s="4">
        <v>39</v>
      </c>
      <c r="B41" s="4" t="s">
        <v>66</v>
      </c>
      <c r="C41" s="5" t="s">
        <v>72</v>
      </c>
      <c r="D41" s="5" t="s">
        <v>68</v>
      </c>
      <c r="E41" s="6">
        <v>4</v>
      </c>
      <c r="F41" s="6">
        <v>680</v>
      </c>
      <c r="G41" s="6">
        <f t="shared" si="1"/>
        <v>2720</v>
      </c>
    </row>
    <row r="42" spans="1:7" ht="22.5" customHeight="1">
      <c r="A42" s="4">
        <v>40</v>
      </c>
      <c r="B42" s="4" t="s">
        <v>66</v>
      </c>
      <c r="C42" s="5" t="s">
        <v>73</v>
      </c>
      <c r="D42" s="5" t="s">
        <v>68</v>
      </c>
      <c r="E42" s="6">
        <v>1</v>
      </c>
      <c r="F42" s="6">
        <v>252</v>
      </c>
      <c r="G42" s="6">
        <f t="shared" si="1"/>
        <v>252</v>
      </c>
    </row>
    <row r="43" spans="1:7" ht="22.5" customHeight="1">
      <c r="A43" s="4">
        <v>41</v>
      </c>
      <c r="B43" s="4" t="s">
        <v>66</v>
      </c>
      <c r="C43" s="5" t="s">
        <v>74</v>
      </c>
      <c r="D43" s="5" t="s">
        <v>10</v>
      </c>
      <c r="E43" s="6">
        <v>1</v>
      </c>
      <c r="F43" s="6">
        <v>280</v>
      </c>
      <c r="G43" s="6">
        <f t="shared" si="1"/>
        <v>280</v>
      </c>
    </row>
    <row r="44" spans="1:7" ht="22.5" customHeight="1">
      <c r="A44" s="4">
        <v>42</v>
      </c>
      <c r="B44" s="4" t="s">
        <v>66</v>
      </c>
      <c r="C44" s="5" t="s">
        <v>74</v>
      </c>
      <c r="D44" s="5" t="s">
        <v>10</v>
      </c>
      <c r="E44" s="6">
        <v>1</v>
      </c>
      <c r="F44" s="6">
        <v>280</v>
      </c>
      <c r="G44" s="6">
        <f t="shared" si="1"/>
        <v>280</v>
      </c>
    </row>
    <row r="45" spans="1:7" ht="22.5" customHeight="1">
      <c r="A45" s="4">
        <v>43</v>
      </c>
      <c r="B45" s="4" t="s">
        <v>66</v>
      </c>
      <c r="C45" s="5" t="s">
        <v>75</v>
      </c>
      <c r="D45" s="5" t="s">
        <v>68</v>
      </c>
      <c r="E45" s="6">
        <v>6</v>
      </c>
      <c r="F45" s="6">
        <v>446</v>
      </c>
      <c r="G45" s="6">
        <f t="shared" si="1"/>
        <v>2676</v>
      </c>
    </row>
    <row r="46" spans="1:7" ht="22.5" customHeight="1">
      <c r="A46" s="4">
        <v>44</v>
      </c>
      <c r="B46" s="4" t="s">
        <v>66</v>
      </c>
      <c r="C46" s="5" t="s">
        <v>76</v>
      </c>
      <c r="D46" s="5" t="s">
        <v>68</v>
      </c>
      <c r="E46" s="6">
        <v>1</v>
      </c>
      <c r="F46" s="6">
        <v>380</v>
      </c>
      <c r="G46" s="6">
        <f t="shared" si="1"/>
        <v>380</v>
      </c>
    </row>
    <row r="47" spans="1:7" ht="22.5" customHeight="1">
      <c r="A47" s="4">
        <v>45</v>
      </c>
      <c r="B47" s="4" t="s">
        <v>77</v>
      </c>
      <c r="C47" s="5" t="s">
        <v>78</v>
      </c>
      <c r="D47" s="5" t="s">
        <v>10</v>
      </c>
      <c r="E47" s="6">
        <v>1</v>
      </c>
      <c r="F47" s="6">
        <v>65</v>
      </c>
      <c r="G47" s="6">
        <f t="shared" si="1"/>
        <v>65</v>
      </c>
    </row>
    <row r="48" spans="1:7" ht="22.5" customHeight="1">
      <c r="A48" s="4">
        <v>46</v>
      </c>
      <c r="B48" s="4" t="s">
        <v>77</v>
      </c>
      <c r="C48" s="5" t="s">
        <v>79</v>
      </c>
      <c r="D48" s="5" t="s">
        <v>10</v>
      </c>
      <c r="E48" s="6">
        <v>1</v>
      </c>
      <c r="F48" s="6">
        <v>85</v>
      </c>
      <c r="G48" s="6">
        <f t="shared" si="1"/>
        <v>85</v>
      </c>
    </row>
    <row r="49" spans="1:7" ht="22.5" customHeight="1">
      <c r="A49" s="4">
        <v>47</v>
      </c>
      <c r="B49" s="4" t="s">
        <v>77</v>
      </c>
      <c r="C49" s="5" t="s">
        <v>80</v>
      </c>
      <c r="D49" s="5" t="s">
        <v>10</v>
      </c>
      <c r="E49" s="6">
        <v>1</v>
      </c>
      <c r="F49" s="6">
        <v>85</v>
      </c>
      <c r="G49" s="6">
        <f t="shared" si="1"/>
        <v>85</v>
      </c>
    </row>
    <row r="50" spans="1:7" ht="22.5" customHeight="1">
      <c r="A50" s="4">
        <v>48</v>
      </c>
      <c r="B50" s="4" t="s">
        <v>77</v>
      </c>
      <c r="C50" s="5" t="s">
        <v>81</v>
      </c>
      <c r="D50" s="5" t="s">
        <v>10</v>
      </c>
      <c r="E50" s="6">
        <v>1</v>
      </c>
      <c r="F50" s="6">
        <v>236</v>
      </c>
      <c r="G50" s="6">
        <f t="shared" si="1"/>
        <v>236</v>
      </c>
    </row>
    <row r="51" spans="1:7" ht="22.5" customHeight="1">
      <c r="A51" s="4">
        <v>49</v>
      </c>
      <c r="B51" s="4" t="s">
        <v>77</v>
      </c>
      <c r="C51" s="5" t="s">
        <v>82</v>
      </c>
      <c r="D51" s="5" t="s">
        <v>10</v>
      </c>
      <c r="E51" s="6">
        <v>1</v>
      </c>
      <c r="F51" s="6">
        <v>180</v>
      </c>
      <c r="G51" s="6">
        <f t="shared" si="1"/>
        <v>180</v>
      </c>
    </row>
    <row r="52" spans="1:7" ht="22.5" customHeight="1">
      <c r="A52" s="4">
        <v>50</v>
      </c>
      <c r="B52" s="4" t="s">
        <v>77</v>
      </c>
      <c r="C52" s="5" t="s">
        <v>83</v>
      </c>
      <c r="D52" s="5" t="s">
        <v>10</v>
      </c>
      <c r="E52" s="6">
        <v>1</v>
      </c>
      <c r="F52" s="6">
        <v>180</v>
      </c>
      <c r="G52" s="6">
        <f t="shared" si="1"/>
        <v>180</v>
      </c>
    </row>
    <row r="53" spans="1:7" ht="22.5" customHeight="1">
      <c r="A53" s="4">
        <v>51</v>
      </c>
      <c r="B53" s="4" t="s">
        <v>77</v>
      </c>
      <c r="C53" s="5" t="s">
        <v>84</v>
      </c>
      <c r="D53" s="5" t="s">
        <v>10</v>
      </c>
      <c r="E53" s="6">
        <v>1</v>
      </c>
      <c r="F53" s="6">
        <v>180</v>
      </c>
      <c r="G53" s="6">
        <f t="shared" si="1"/>
        <v>180</v>
      </c>
    </row>
    <row r="54" spans="1:7" ht="22.5" customHeight="1">
      <c r="A54" s="4">
        <v>52</v>
      </c>
      <c r="B54" s="4" t="s">
        <v>85</v>
      </c>
      <c r="C54" s="5" t="s">
        <v>86</v>
      </c>
      <c r="D54" s="5" t="s">
        <v>10</v>
      </c>
      <c r="E54" s="6">
        <v>1</v>
      </c>
      <c r="F54" s="6">
        <v>70</v>
      </c>
      <c r="G54" s="6">
        <f t="shared" si="1"/>
        <v>70</v>
      </c>
    </row>
    <row r="55" spans="1:7" ht="22.5" customHeight="1">
      <c r="A55" s="4">
        <v>53</v>
      </c>
      <c r="B55" s="4" t="s">
        <v>85</v>
      </c>
      <c r="C55" s="5" t="s">
        <v>87</v>
      </c>
      <c r="D55" s="5" t="s">
        <v>10</v>
      </c>
      <c r="E55" s="6">
        <v>1</v>
      </c>
      <c r="F55" s="6">
        <v>70</v>
      </c>
      <c r="G55" s="6">
        <f t="shared" si="1"/>
        <v>70</v>
      </c>
    </row>
    <row r="56" spans="1:7" ht="22.5" customHeight="1">
      <c r="A56" s="4">
        <v>54</v>
      </c>
      <c r="B56" s="4" t="s">
        <v>85</v>
      </c>
      <c r="C56" s="5" t="s">
        <v>88</v>
      </c>
      <c r="D56" s="5" t="s">
        <v>10</v>
      </c>
      <c r="E56" s="6">
        <v>1</v>
      </c>
      <c r="F56" s="6">
        <v>70</v>
      </c>
      <c r="G56" s="6">
        <f t="shared" si="1"/>
        <v>70</v>
      </c>
    </row>
    <row r="57" spans="1:7" ht="22.5" customHeight="1">
      <c r="A57" s="4">
        <v>55</v>
      </c>
      <c r="B57" s="4" t="s">
        <v>85</v>
      </c>
      <c r="C57" s="5" t="s">
        <v>89</v>
      </c>
      <c r="D57" s="5" t="s">
        <v>10</v>
      </c>
      <c r="E57" s="6">
        <v>1</v>
      </c>
      <c r="F57" s="6">
        <v>65</v>
      </c>
      <c r="G57" s="6">
        <f t="shared" si="1"/>
        <v>65</v>
      </c>
    </row>
    <row r="58" spans="1:7" ht="22.5" customHeight="1">
      <c r="A58" s="4">
        <v>56</v>
      </c>
      <c r="B58" s="4" t="s">
        <v>85</v>
      </c>
      <c r="C58" s="5" t="s">
        <v>90</v>
      </c>
      <c r="D58" s="5" t="s">
        <v>10</v>
      </c>
      <c r="E58" s="6">
        <v>1</v>
      </c>
      <c r="F58" s="6">
        <v>95</v>
      </c>
      <c r="G58" s="6">
        <f t="shared" si="1"/>
        <v>95</v>
      </c>
    </row>
    <row r="59" spans="1:7" ht="22.5" customHeight="1">
      <c r="A59" s="4">
        <v>57</v>
      </c>
      <c r="B59" s="4" t="s">
        <v>85</v>
      </c>
      <c r="C59" s="5" t="s">
        <v>91</v>
      </c>
      <c r="D59" s="5" t="s">
        <v>92</v>
      </c>
      <c r="E59" s="6">
        <v>1</v>
      </c>
      <c r="F59" s="6">
        <v>95</v>
      </c>
      <c r="G59" s="6">
        <f t="shared" si="1"/>
        <v>95</v>
      </c>
    </row>
    <row r="60" spans="1:7" ht="22.5" customHeight="1">
      <c r="A60" s="4">
        <v>58</v>
      </c>
      <c r="B60" s="4" t="s">
        <v>85</v>
      </c>
      <c r="C60" s="5" t="s">
        <v>93</v>
      </c>
      <c r="D60" s="5" t="s">
        <v>92</v>
      </c>
      <c r="E60" s="6">
        <v>14</v>
      </c>
      <c r="F60" s="6">
        <v>81</v>
      </c>
      <c r="G60" s="6">
        <f t="shared" si="1"/>
        <v>1134</v>
      </c>
    </row>
    <row r="61" spans="1:7" ht="22.5" customHeight="1">
      <c r="A61" s="4">
        <v>59</v>
      </c>
      <c r="B61" s="4" t="s">
        <v>85</v>
      </c>
      <c r="C61" s="5" t="s">
        <v>94</v>
      </c>
      <c r="D61" s="5" t="s">
        <v>10</v>
      </c>
      <c r="E61" s="6">
        <v>11</v>
      </c>
      <c r="F61" s="6">
        <v>81</v>
      </c>
      <c r="G61" s="6">
        <f t="shared" si="1"/>
        <v>891</v>
      </c>
    </row>
    <row r="62" spans="1:7" ht="22.5" customHeight="1">
      <c r="A62" s="4">
        <v>60</v>
      </c>
      <c r="B62" s="4" t="s">
        <v>85</v>
      </c>
      <c r="C62" s="5" t="s">
        <v>95</v>
      </c>
      <c r="D62" s="5" t="s">
        <v>92</v>
      </c>
      <c r="E62" s="6">
        <v>11</v>
      </c>
      <c r="F62" s="6">
        <v>81</v>
      </c>
      <c r="G62" s="6">
        <f t="shared" si="1"/>
        <v>891</v>
      </c>
    </row>
    <row r="63" spans="1:7" ht="22.5" customHeight="1">
      <c r="A63" s="4">
        <v>61</v>
      </c>
      <c r="B63" s="4" t="s">
        <v>85</v>
      </c>
      <c r="C63" s="5" t="s">
        <v>96</v>
      </c>
      <c r="D63" s="5" t="s">
        <v>10</v>
      </c>
      <c r="E63" s="6" t="s">
        <v>97</v>
      </c>
      <c r="F63" s="5">
        <v>81</v>
      </c>
      <c r="G63" s="6">
        <f t="shared" si="1"/>
        <v>972</v>
      </c>
    </row>
    <row r="64" spans="1:7" ht="22.5" customHeight="1">
      <c r="A64" s="4">
        <v>62</v>
      </c>
      <c r="B64" s="4" t="s">
        <v>98</v>
      </c>
      <c r="C64" s="5" t="s">
        <v>99</v>
      </c>
      <c r="D64" s="5" t="s">
        <v>100</v>
      </c>
      <c r="E64" s="6">
        <v>1</v>
      </c>
      <c r="F64" s="6">
        <v>241</v>
      </c>
      <c r="G64" s="6">
        <f t="shared" si="1"/>
        <v>241</v>
      </c>
    </row>
    <row r="65" spans="1:7" ht="22.5" customHeight="1">
      <c r="A65" s="4">
        <v>63</v>
      </c>
      <c r="B65" s="4" t="s">
        <v>101</v>
      </c>
      <c r="C65" s="5" t="s">
        <v>102</v>
      </c>
      <c r="D65" s="5" t="s">
        <v>10</v>
      </c>
      <c r="E65" s="6">
        <v>1</v>
      </c>
      <c r="F65" s="7">
        <v>190</v>
      </c>
      <c r="G65" s="6">
        <f t="shared" si="1"/>
        <v>190</v>
      </c>
    </row>
    <row r="66" spans="1:7" ht="22.5" customHeight="1">
      <c r="A66" s="4">
        <v>64</v>
      </c>
      <c r="B66" s="4" t="s">
        <v>103</v>
      </c>
      <c r="C66" s="5" t="s">
        <v>104</v>
      </c>
      <c r="D66" s="5" t="s">
        <v>10</v>
      </c>
      <c r="E66" s="6">
        <v>1</v>
      </c>
      <c r="F66" s="6">
        <v>360</v>
      </c>
      <c r="G66" s="6">
        <f t="shared" si="1"/>
        <v>360</v>
      </c>
    </row>
    <row r="67" spans="1:7" ht="22.5" customHeight="1">
      <c r="A67" s="4">
        <v>65</v>
      </c>
      <c r="B67" s="4" t="s">
        <v>105</v>
      </c>
      <c r="C67" s="5" t="s">
        <v>106</v>
      </c>
      <c r="D67" s="5" t="s">
        <v>10</v>
      </c>
      <c r="E67" s="6">
        <v>2</v>
      </c>
      <c r="F67" s="6">
        <v>601</v>
      </c>
      <c r="G67" s="6">
        <f aca="true" t="shared" si="2" ref="G67:G89">E67*F67</f>
        <v>1202</v>
      </c>
    </row>
    <row r="68" spans="1:7" ht="22.5" customHeight="1">
      <c r="A68" s="4">
        <v>66</v>
      </c>
      <c r="B68" s="4" t="s">
        <v>105</v>
      </c>
      <c r="C68" s="5" t="s">
        <v>107</v>
      </c>
      <c r="D68" s="5" t="s">
        <v>10</v>
      </c>
      <c r="E68" s="6">
        <v>1</v>
      </c>
      <c r="F68" s="6">
        <v>601</v>
      </c>
      <c r="G68" s="6">
        <f t="shared" si="2"/>
        <v>601</v>
      </c>
    </row>
    <row r="69" spans="1:7" ht="22.5" customHeight="1">
      <c r="A69" s="4">
        <v>67</v>
      </c>
      <c r="B69" s="4" t="s">
        <v>108</v>
      </c>
      <c r="C69" s="5" t="s">
        <v>109</v>
      </c>
      <c r="D69" s="5" t="s">
        <v>10</v>
      </c>
      <c r="E69" s="6">
        <v>1</v>
      </c>
      <c r="F69" s="6">
        <v>260</v>
      </c>
      <c r="G69" s="6">
        <f t="shared" si="2"/>
        <v>260</v>
      </c>
    </row>
    <row r="70" spans="1:7" ht="22.5" customHeight="1">
      <c r="A70" s="4">
        <v>68</v>
      </c>
      <c r="B70" s="4" t="s">
        <v>110</v>
      </c>
      <c r="C70" s="5" t="s">
        <v>111</v>
      </c>
      <c r="D70" s="5" t="s">
        <v>10</v>
      </c>
      <c r="E70" s="6">
        <v>1</v>
      </c>
      <c r="F70" s="6">
        <v>120</v>
      </c>
      <c r="G70" s="6">
        <f t="shared" si="2"/>
        <v>120</v>
      </c>
    </row>
    <row r="71" spans="1:7" ht="22.5" customHeight="1">
      <c r="A71" s="4">
        <v>69</v>
      </c>
      <c r="B71" s="4" t="s">
        <v>112</v>
      </c>
      <c r="C71" s="5" t="s">
        <v>112</v>
      </c>
      <c r="D71" s="5" t="s">
        <v>113</v>
      </c>
      <c r="E71" s="6">
        <v>1</v>
      </c>
      <c r="F71" s="6">
        <v>500</v>
      </c>
      <c r="G71" s="6">
        <f t="shared" si="2"/>
        <v>500</v>
      </c>
    </row>
    <row r="72" spans="1:7" ht="22.5" customHeight="1">
      <c r="A72" s="4">
        <v>70</v>
      </c>
      <c r="B72" s="4" t="s">
        <v>114</v>
      </c>
      <c r="C72" s="5" t="s">
        <v>115</v>
      </c>
      <c r="D72" s="5" t="s">
        <v>24</v>
      </c>
      <c r="E72" s="6">
        <v>1</v>
      </c>
      <c r="F72" s="7">
        <v>28</v>
      </c>
      <c r="G72" s="6">
        <f t="shared" si="2"/>
        <v>28</v>
      </c>
    </row>
    <row r="73" spans="1:7" ht="22.5" customHeight="1">
      <c r="A73" s="4">
        <v>71</v>
      </c>
      <c r="B73" s="4" t="s">
        <v>116</v>
      </c>
      <c r="C73" s="5" t="s">
        <v>117</v>
      </c>
      <c r="D73" s="5" t="s">
        <v>45</v>
      </c>
      <c r="E73" s="6">
        <v>1</v>
      </c>
      <c r="F73" s="5">
        <v>1180</v>
      </c>
      <c r="G73" s="6">
        <f t="shared" si="2"/>
        <v>1180</v>
      </c>
    </row>
    <row r="74" spans="1:7" ht="22.5" customHeight="1">
      <c r="A74" s="4">
        <v>72</v>
      </c>
      <c r="B74" s="4" t="s">
        <v>118</v>
      </c>
      <c r="C74" s="5" t="s">
        <v>119</v>
      </c>
      <c r="D74" s="10" t="s">
        <v>13</v>
      </c>
      <c r="E74" s="6">
        <v>2</v>
      </c>
      <c r="F74" s="7">
        <v>1460</v>
      </c>
      <c r="G74" s="6">
        <f t="shared" si="2"/>
        <v>2920</v>
      </c>
    </row>
    <row r="75" spans="1:7" ht="22.5" customHeight="1">
      <c r="A75" s="4">
        <v>73</v>
      </c>
      <c r="B75" s="4" t="s">
        <v>120</v>
      </c>
      <c r="C75" s="5" t="s">
        <v>121</v>
      </c>
      <c r="D75" s="5" t="s">
        <v>13</v>
      </c>
      <c r="E75" s="6">
        <v>150</v>
      </c>
      <c r="F75" s="6">
        <v>35</v>
      </c>
      <c r="G75" s="6">
        <f t="shared" si="2"/>
        <v>5250</v>
      </c>
    </row>
    <row r="76" spans="1:7" ht="22.5" customHeight="1">
      <c r="A76" s="4">
        <v>74</v>
      </c>
      <c r="B76" s="4" t="s">
        <v>120</v>
      </c>
      <c r="C76" s="5" t="s">
        <v>122</v>
      </c>
      <c r="D76" s="10" t="s">
        <v>13</v>
      </c>
      <c r="E76" s="6">
        <v>6</v>
      </c>
      <c r="F76" s="7">
        <v>1580</v>
      </c>
      <c r="G76" s="6">
        <f t="shared" si="2"/>
        <v>9480</v>
      </c>
    </row>
    <row r="77" spans="1:7" ht="22.5" customHeight="1">
      <c r="A77" s="4">
        <v>75</v>
      </c>
      <c r="B77" s="4" t="s">
        <v>123</v>
      </c>
      <c r="C77" s="5" t="s">
        <v>124</v>
      </c>
      <c r="D77" s="5" t="s">
        <v>10</v>
      </c>
      <c r="E77" s="6">
        <v>5</v>
      </c>
      <c r="F77" s="6">
        <v>95</v>
      </c>
      <c r="G77" s="6">
        <f t="shared" si="2"/>
        <v>475</v>
      </c>
    </row>
    <row r="78" spans="1:7" ht="22.5" customHeight="1">
      <c r="A78" s="4">
        <v>76</v>
      </c>
      <c r="B78" s="4" t="s">
        <v>125</v>
      </c>
      <c r="C78" s="5" t="s">
        <v>126</v>
      </c>
      <c r="D78" s="5" t="s">
        <v>10</v>
      </c>
      <c r="E78" s="6">
        <v>4</v>
      </c>
      <c r="F78" s="6">
        <v>252</v>
      </c>
      <c r="G78" s="6">
        <f t="shared" si="2"/>
        <v>1008</v>
      </c>
    </row>
    <row r="79" spans="1:7" ht="22.5" customHeight="1">
      <c r="A79" s="4">
        <v>77</v>
      </c>
      <c r="B79" s="4" t="s">
        <v>125</v>
      </c>
      <c r="C79" s="5" t="s">
        <v>127</v>
      </c>
      <c r="D79" s="5" t="s">
        <v>45</v>
      </c>
      <c r="E79" s="6">
        <v>2</v>
      </c>
      <c r="F79" s="6">
        <v>252</v>
      </c>
      <c r="G79" s="6">
        <f t="shared" si="2"/>
        <v>504</v>
      </c>
    </row>
    <row r="80" spans="1:7" ht="22.5" customHeight="1">
      <c r="A80" s="4">
        <v>78</v>
      </c>
      <c r="B80" s="4" t="s">
        <v>125</v>
      </c>
      <c r="C80" s="5" t="s">
        <v>128</v>
      </c>
      <c r="D80" s="5" t="s">
        <v>10</v>
      </c>
      <c r="E80" s="6">
        <v>20</v>
      </c>
      <c r="F80" s="6">
        <v>252</v>
      </c>
      <c r="G80" s="6">
        <f t="shared" si="2"/>
        <v>5040</v>
      </c>
    </row>
    <row r="81" spans="1:7" ht="22.5" customHeight="1">
      <c r="A81" s="4">
        <v>79</v>
      </c>
      <c r="B81" s="4" t="s">
        <v>125</v>
      </c>
      <c r="C81" s="5" t="s">
        <v>129</v>
      </c>
      <c r="D81" s="5" t="s">
        <v>10</v>
      </c>
      <c r="E81" s="6">
        <v>15</v>
      </c>
      <c r="F81" s="6">
        <v>385</v>
      </c>
      <c r="G81" s="6">
        <f t="shared" si="2"/>
        <v>5775</v>
      </c>
    </row>
    <row r="82" spans="1:7" ht="22.5" customHeight="1">
      <c r="A82" s="4">
        <v>80</v>
      </c>
      <c r="B82" s="4" t="s">
        <v>130</v>
      </c>
      <c r="C82" s="5" t="s">
        <v>131</v>
      </c>
      <c r="D82" s="5" t="s">
        <v>24</v>
      </c>
      <c r="E82" s="6">
        <v>1</v>
      </c>
      <c r="F82" s="7">
        <v>890</v>
      </c>
      <c r="G82" s="6">
        <f t="shared" si="2"/>
        <v>890</v>
      </c>
    </row>
    <row r="83" spans="1:7" ht="22.5" customHeight="1">
      <c r="A83" s="4">
        <v>81</v>
      </c>
      <c r="B83" s="4" t="s">
        <v>130</v>
      </c>
      <c r="C83" s="5" t="s">
        <v>132</v>
      </c>
      <c r="D83" s="5" t="s">
        <v>100</v>
      </c>
      <c r="E83" s="6">
        <v>1</v>
      </c>
      <c r="F83" s="6">
        <v>68</v>
      </c>
      <c r="G83" s="6">
        <f t="shared" si="2"/>
        <v>68</v>
      </c>
    </row>
    <row r="84" spans="1:7" ht="22.5" customHeight="1">
      <c r="A84" s="4">
        <v>82</v>
      </c>
      <c r="B84" s="4" t="s">
        <v>133</v>
      </c>
      <c r="C84" s="5" t="s">
        <v>134</v>
      </c>
      <c r="D84" s="5" t="s">
        <v>45</v>
      </c>
      <c r="E84" s="6" t="s">
        <v>135</v>
      </c>
      <c r="F84" s="5">
        <v>380</v>
      </c>
      <c r="G84" s="6">
        <f t="shared" si="2"/>
        <v>1140</v>
      </c>
    </row>
    <row r="85" spans="1:7" ht="22.5" customHeight="1">
      <c r="A85" s="4">
        <v>83</v>
      </c>
      <c r="B85" s="4" t="s">
        <v>133</v>
      </c>
      <c r="C85" s="5" t="s">
        <v>136</v>
      </c>
      <c r="D85" s="5" t="s">
        <v>45</v>
      </c>
      <c r="E85" s="6">
        <v>2</v>
      </c>
      <c r="F85" s="5">
        <v>260</v>
      </c>
      <c r="G85" s="6">
        <f t="shared" si="2"/>
        <v>520</v>
      </c>
    </row>
    <row r="86" spans="1:7" ht="22.5" customHeight="1">
      <c r="A86" s="4">
        <v>84</v>
      </c>
      <c r="B86" s="4" t="s">
        <v>137</v>
      </c>
      <c r="C86" s="5" t="s">
        <v>138</v>
      </c>
      <c r="D86" s="5" t="s">
        <v>10</v>
      </c>
      <c r="E86" s="6">
        <v>2</v>
      </c>
      <c r="F86" s="6">
        <v>553</v>
      </c>
      <c r="G86" s="6">
        <f t="shared" si="2"/>
        <v>1106</v>
      </c>
    </row>
    <row r="87" spans="1:7" ht="22.5" customHeight="1">
      <c r="A87" s="4">
        <v>85</v>
      </c>
      <c r="B87" s="4" t="s">
        <v>139</v>
      </c>
      <c r="C87" s="5" t="s">
        <v>140</v>
      </c>
      <c r="D87" s="5" t="s">
        <v>10</v>
      </c>
      <c r="E87" s="6">
        <v>1</v>
      </c>
      <c r="F87" s="6">
        <v>280</v>
      </c>
      <c r="G87" s="6">
        <f t="shared" si="2"/>
        <v>280</v>
      </c>
    </row>
    <row r="88" spans="1:7" ht="22.5" customHeight="1">
      <c r="A88" s="4">
        <v>86</v>
      </c>
      <c r="B88" s="4" t="s">
        <v>139</v>
      </c>
      <c r="C88" s="5" t="s">
        <v>141</v>
      </c>
      <c r="D88" s="5" t="s">
        <v>16</v>
      </c>
      <c r="E88" s="6">
        <v>2</v>
      </c>
      <c r="F88" s="6">
        <v>380</v>
      </c>
      <c r="G88" s="6">
        <f t="shared" si="2"/>
        <v>760</v>
      </c>
    </row>
    <row r="89" spans="1:7" ht="22.5" customHeight="1">
      <c r="A89" s="4">
        <v>87</v>
      </c>
      <c r="B89" s="4" t="s">
        <v>142</v>
      </c>
      <c r="C89" s="5" t="s">
        <v>143</v>
      </c>
      <c r="D89" s="5" t="s">
        <v>10</v>
      </c>
      <c r="E89" s="6">
        <v>1</v>
      </c>
      <c r="F89" s="6">
        <v>360</v>
      </c>
      <c r="G89" s="6">
        <f t="shared" si="2"/>
        <v>360</v>
      </c>
    </row>
    <row r="90" spans="1:7" ht="22.5" customHeight="1">
      <c r="A90" s="11"/>
      <c r="B90" s="12"/>
      <c r="C90" s="13" t="s">
        <v>144</v>
      </c>
      <c r="D90" s="14"/>
      <c r="E90" s="14"/>
      <c r="F90" s="15"/>
      <c r="G90" s="16">
        <f>SUM(G3:G89)</f>
        <v>107457</v>
      </c>
    </row>
    <row r="91" spans="1:7" ht="14.25">
      <c r="A91" s="17" t="s">
        <v>145</v>
      </c>
      <c r="B91" s="17"/>
      <c r="C91" s="17"/>
      <c r="D91" s="17"/>
      <c r="E91" s="17"/>
      <c r="F91" s="17"/>
      <c r="G91" s="17"/>
    </row>
    <row r="92" spans="1:7" ht="14.25">
      <c r="A92" s="17"/>
      <c r="B92" s="17"/>
      <c r="C92" s="17"/>
      <c r="D92" s="17"/>
      <c r="E92" s="17"/>
      <c r="F92" s="17"/>
      <c r="G92" s="17"/>
    </row>
    <row r="93" spans="1:7" ht="14.25">
      <c r="A93" s="17"/>
      <c r="B93" s="17"/>
      <c r="C93" s="17"/>
      <c r="D93" s="17"/>
      <c r="E93" s="17"/>
      <c r="F93" s="17"/>
      <c r="G93" s="17"/>
    </row>
    <row r="94" spans="1:7" ht="14.25">
      <c r="A94" s="17"/>
      <c r="B94" s="17"/>
      <c r="C94" s="17"/>
      <c r="D94" s="17"/>
      <c r="E94" s="17"/>
      <c r="F94" s="17"/>
      <c r="G94" s="17"/>
    </row>
  </sheetData>
  <sheetProtection/>
  <mergeCells count="3">
    <mergeCell ref="A1:G1"/>
    <mergeCell ref="C90:F90"/>
    <mergeCell ref="A91:G94"/>
  </mergeCells>
  <printOptions/>
  <pageMargins left="0.5118110236220472" right="0.5511811023622047" top="0.4330708661417323" bottom="0.5511811023622047" header="0.5118110236220472" footer="0.03937007874015748"/>
  <pageSetup horizontalDpi="600" verticalDpi="600" orientation="landscape" paperSize="9"/>
  <headerFooter alignWithMargins="0">
    <oddFooter>&amp;C第&amp;P页/共&amp;N页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丫丫1383477281</cp:lastModifiedBy>
  <cp:lastPrinted>2021-03-25T02:13:00Z</cp:lastPrinted>
  <dcterms:created xsi:type="dcterms:W3CDTF">2021-03-26T07:12:04Z</dcterms:created>
  <dcterms:modified xsi:type="dcterms:W3CDTF">2021-03-26T08:26:13Z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7BA3662BD4EA4686B42D061ADB0585BF</vt:lpwstr>
  </property>
  <property fmtid="{D5CDD505-2E9C-101B-9397-08002B2CF9AE}" pid="4" name="KSOProductBuildV">
    <vt:lpwstr>2052-11.1.0.10356</vt:lpwstr>
  </property>
</Properties>
</file>